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krv\Рабочий стол\Дом\Новая папка\2 вариант ГП ПБДД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  <c r="F57" i="1"/>
  <c r="F52" i="1"/>
  <c r="F47" i="1"/>
  <c r="F42" i="1"/>
  <c r="F37" i="1"/>
  <c r="F32" i="1"/>
  <c r="F27" i="1"/>
  <c r="F22" i="1"/>
  <c r="F17" i="1" l="1"/>
  <c r="F62" i="1" l="1"/>
  <c r="F67" i="1" l="1"/>
  <c r="F12" i="1"/>
</calcChain>
</file>

<file path=xl/sharedStrings.xml><?xml version="1.0" encoding="utf-8"?>
<sst xmlns="http://schemas.openxmlformats.org/spreadsheetml/2006/main" count="135" uniqueCount="51">
  <si>
    <t>Наименование основного мероприятия (детализированного мероприятия)</t>
  </si>
  <si>
    <t>Код наказа</t>
  </si>
  <si>
    <t>Содержание наказа избирателей</t>
  </si>
  <si>
    <t>Главные распорядители бюджетных средств, ответственные исполнители</t>
  </si>
  <si>
    <t>Комментарии</t>
  </si>
  <si>
    <t>Итого, в том числе:</t>
  </si>
  <si>
    <t>Минтранс Новосибирской области</t>
  </si>
  <si>
    <t>Минтранса Новосибирской области</t>
  </si>
  <si>
    <t>Таблица 5</t>
  </si>
  <si>
    <t>областной бюджет</t>
  </si>
  <si>
    <t>федеральный бюджет</t>
  </si>
  <si>
    <t>местный бюджет</t>
  </si>
  <si>
    <t>внебюджетные источники</t>
  </si>
  <si>
    <t>-</t>
  </si>
  <si>
    <t xml:space="preserve">от                                         №    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</si>
  <si>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</si>
  <si>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02-563</t>
  </si>
  <si>
    <t>Асфальтировать дорогу улицы Школьная протяженностью 400 метров (с. Яркуль Яркульский сельсовет)</t>
  </si>
  <si>
    <t>07-033</t>
  </si>
  <si>
    <t>Расширение участка дороги, освещение и обустройство светофором, пешеходным переходом на участке дороги К17-р с 107 км по 109 км (р.п.Ордынское)</t>
  </si>
  <si>
    <t>13-025</t>
  </si>
  <si>
    <t>13-081</t>
  </si>
  <si>
    <t>Реконструкция дороги с устройством тротуаров по ул. Центральная в с. Лебедевка  в соответствии с техническими нормами, ПДД и ГОСТ  (с. Лебедевка  Совхозного сельсовета)</t>
  </si>
  <si>
    <t>Оборудование пешеходного перехода по ул. Школьная в с. Яркуль а/д "Яркуль - Воробьево"</t>
  </si>
  <si>
    <t>Информация о включении мероприятий программы реализации наказов избирателей депутатам Законодательного Собрания Новосибирской области в план реализации мероприятий государственной программы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2022 год</t>
  </si>
  <si>
    <t>Наименование мероприятия плана реализации наказов избирателей депутатам Законодательного Собрания Новосибирской области на 2022 год</t>
  </si>
  <si>
    <t>Объем и источники финансирования на 2022 год (тыс. руб.)</t>
  </si>
  <si>
    <t>1.2.1.9.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</si>
  <si>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Освещение пешеходных переходов на а/д К-17р «Новосибирск-Кочки-Павлодар (в пред.РФ)» в Ордынском районе, протяженностью 0,1 км</t>
  </si>
  <si>
    <t>07-200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</si>
  <si>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</si>
  <si>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 xml:space="preserve">
Перенос автобусной остановки и устройство освещения на 73 км автомобильной дороги «К17-р»  (с. Верх-Ирмень)</t>
  </si>
  <si>
    <t>Строительство остановочного пункта в рамках реконструкции  а/д «Новосибирск – Кочки – Павлодар (в пред. РФ)» (км 73) в Ордынском районе</t>
  </si>
  <si>
    <t xml:space="preserve">
Отремонтировать автомобильную дорогу по ул. Степная (пос. Чернореченский)</t>
  </si>
  <si>
    <t>11-239</t>
  </si>
  <si>
    <t>Строительство тротуаров в рамках реконструкции участка  а/д «54 км а/д "Р-256" -  Чернореченский» (п. Чернореченский), протяженностью 1 км</t>
  </si>
  <si>
    <t>Строительство искусственного освещения в рамках реконструкции участка  а/д «54 км а/д "Р-256" -  Чернореченский» (п. Чернореченский), протяженностью 1 км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</si>
  <si>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</si>
  <si>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12-824</t>
  </si>
  <si>
    <t>Отремонтировать дорожное покрытие с. Лебедевка (с. Лебедевка)</t>
  </si>
  <si>
    <t>Устройство недостающих тротуаров в рамках капитального ремонта а/д «Искитим - Лебедевка» (с. Лебедевка)</t>
  </si>
  <si>
    <t>Ввод объекта в 2023 году протяженностью 1,6 км.</t>
  </si>
  <si>
    <t>Устройство недостающего освещения в рамках капитального ремонта а/д «Искитим - Лебедевка» (с. Лебедевка)</t>
  </si>
  <si>
    <t>12-825</t>
  </si>
  <si>
    <t>Сделать тротуары по ул. Центральная (с. Лебедевка)</t>
  </si>
  <si>
    <t>Ввод объекта в 2023 году протяженностью 1,6 км. Финанансирование указано в наказе 12-824</t>
  </si>
  <si>
    <t>12-826</t>
  </si>
  <si>
    <t>Сделать дорожное освещение по ул. Центральная (с. Лебедевка)</t>
  </si>
  <si>
    <t>Установка оснащения пешеходной зоны д. Бурмистрово по ул. Центральная от ул. Заречная до ул. Береговая через мост (р. Мильтюш) в соответствии с требованиями правил безопасности дорожного движения (д. Бурмистрово Бурмистровского сельсовета )</t>
  </si>
  <si>
    <t>Строительство тротуаров в рамках капитального ремонта а/д «54 км а/д "р-256" - Завьялово - Факел Революции» (д. Бурмистрово), протяженностью 1 км</t>
  </si>
  <si>
    <t>Приложение 1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</si>
</sst>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inden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view="pageBreakPreview" zoomScale="70" zoomScaleNormal="70" zoomScaleSheetLayoutView="70" workbookViewId="0">
      <selection activeCell="G10" sqref="G10"/>
    </sheetView>
  </sheetViews>
  <sheetFormatPr defaultColWidth="8.85546875" defaultRowHeight="15" x14ac:dyDescent="0.25"/>
  <cols>
    <col min="1" max="1" width="44.7109375" style="1" customWidth="1"/>
    <col min="2" max="2" width="11.5703125" style="1" customWidth="1"/>
    <col min="3" max="3" width="33.140625" style="1" customWidth="1"/>
    <col min="4" max="4" width="26.42578125" style="1" customWidth="1"/>
    <col min="5" max="5" width="26" style="1" customWidth="1"/>
    <col min="6" max="6" width="12.85546875" style="1" customWidth="1"/>
    <col min="7" max="7" width="19" style="1" customWidth="1"/>
    <col min="8" max="8" width="42.7109375" style="1" customWidth="1"/>
    <col min="9" max="15" width="8.85546875" style="1"/>
    <col min="16" max="16" width="16.28515625" style="1" customWidth="1"/>
    <col min="17" max="16384" width="8.85546875" style="1"/>
  </cols>
  <sheetData>
    <row r="1" spans="1:8" x14ac:dyDescent="0.25">
      <c r="H1" s="4" t="s">
        <v>50</v>
      </c>
    </row>
    <row r="2" spans="1:8" x14ac:dyDescent="0.25">
      <c r="H2" s="4" t="s">
        <v>7</v>
      </c>
    </row>
    <row r="3" spans="1:8" x14ac:dyDescent="0.25">
      <c r="H3" s="9" t="s">
        <v>14</v>
      </c>
    </row>
    <row r="4" spans="1:8" x14ac:dyDescent="0.25">
      <c r="H4" s="4"/>
    </row>
    <row r="5" spans="1:8" x14ac:dyDescent="0.25">
      <c r="H5" s="8" t="s">
        <v>8</v>
      </c>
    </row>
    <row r="6" spans="1:8" ht="15" customHeight="1" x14ac:dyDescent="0.25">
      <c r="A6" s="16" t="s">
        <v>24</v>
      </c>
      <c r="B6" s="16"/>
      <c r="C6" s="16"/>
      <c r="D6" s="16"/>
      <c r="E6" s="16"/>
      <c r="F6" s="16"/>
      <c r="G6" s="16"/>
      <c r="H6" s="16"/>
    </row>
    <row r="7" spans="1:8" ht="15" customHeight="1" x14ac:dyDescent="0.25">
      <c r="A7" s="16"/>
      <c r="B7" s="16"/>
      <c r="C7" s="16"/>
      <c r="D7" s="16"/>
      <c r="E7" s="16"/>
      <c r="F7" s="16"/>
      <c r="G7" s="16"/>
      <c r="H7" s="16"/>
    </row>
    <row r="8" spans="1:8" ht="15" customHeight="1" x14ac:dyDescent="0.25">
      <c r="A8" s="16"/>
      <c r="B8" s="16"/>
      <c r="C8" s="16"/>
      <c r="D8" s="16"/>
      <c r="E8" s="16"/>
      <c r="F8" s="16"/>
      <c r="G8" s="16"/>
      <c r="H8" s="16"/>
    </row>
    <row r="9" spans="1:8" ht="15" customHeight="1" x14ac:dyDescent="0.25">
      <c r="A9" s="17"/>
      <c r="B9" s="17"/>
      <c r="C9" s="17"/>
      <c r="D9" s="17"/>
      <c r="E9" s="17"/>
      <c r="F9" s="17"/>
      <c r="G9" s="17"/>
      <c r="H9" s="17"/>
    </row>
    <row r="10" spans="1:8" ht="105" x14ac:dyDescent="0.25">
      <c r="A10" s="2" t="s">
        <v>0</v>
      </c>
      <c r="B10" s="2" t="s">
        <v>1</v>
      </c>
      <c r="C10" s="2" t="s">
        <v>2</v>
      </c>
      <c r="D10" s="2" t="s">
        <v>25</v>
      </c>
      <c r="E10" s="18" t="s">
        <v>26</v>
      </c>
      <c r="F10" s="19"/>
      <c r="G10" s="2" t="s">
        <v>3</v>
      </c>
      <c r="H10" s="2" t="s">
        <v>4</v>
      </c>
    </row>
    <row r="11" spans="1:8" ht="15" customHeight="1" x14ac:dyDescent="0.25">
      <c r="A11" s="2">
        <v>1</v>
      </c>
      <c r="B11" s="2">
        <v>2</v>
      </c>
      <c r="C11" s="2">
        <v>3</v>
      </c>
      <c r="D11" s="2">
        <v>4</v>
      </c>
      <c r="E11" s="20">
        <v>5</v>
      </c>
      <c r="F11" s="20"/>
      <c r="G11" s="2">
        <v>6</v>
      </c>
      <c r="H11" s="2">
        <v>7</v>
      </c>
    </row>
    <row r="12" spans="1:8" ht="21.75" customHeight="1" x14ac:dyDescent="0.25">
      <c r="A12" s="13" t="s">
        <v>15</v>
      </c>
      <c r="B12" s="15" t="s">
        <v>16</v>
      </c>
      <c r="C12" s="12" t="s">
        <v>17</v>
      </c>
      <c r="D12" s="12" t="s">
        <v>23</v>
      </c>
      <c r="E12" s="10" t="s">
        <v>5</v>
      </c>
      <c r="F12" s="7">
        <f>F13+F14+F15+F16</f>
        <v>2942.15</v>
      </c>
      <c r="G12" s="12" t="s">
        <v>6</v>
      </c>
      <c r="H12" s="12"/>
    </row>
    <row r="13" spans="1:8" ht="21.75" customHeight="1" x14ac:dyDescent="0.25">
      <c r="A13" s="14"/>
      <c r="B13" s="15"/>
      <c r="C13" s="12"/>
      <c r="D13" s="12"/>
      <c r="E13" s="10" t="s">
        <v>9</v>
      </c>
      <c r="F13" s="7">
        <v>2942.15</v>
      </c>
      <c r="G13" s="12"/>
      <c r="H13" s="12"/>
    </row>
    <row r="14" spans="1:8" ht="21.75" customHeight="1" x14ac:dyDescent="0.25">
      <c r="A14" s="14"/>
      <c r="B14" s="15"/>
      <c r="C14" s="12"/>
      <c r="D14" s="12"/>
      <c r="E14" s="10" t="s">
        <v>10</v>
      </c>
      <c r="F14" s="7">
        <v>0</v>
      </c>
      <c r="G14" s="12"/>
      <c r="H14" s="12"/>
    </row>
    <row r="15" spans="1:8" ht="21.75" customHeight="1" x14ac:dyDescent="0.25">
      <c r="A15" s="14"/>
      <c r="B15" s="15"/>
      <c r="C15" s="12"/>
      <c r="D15" s="12"/>
      <c r="E15" s="10" t="s">
        <v>11</v>
      </c>
      <c r="F15" s="7">
        <v>0</v>
      </c>
      <c r="G15" s="12"/>
      <c r="H15" s="12"/>
    </row>
    <row r="16" spans="1:8" ht="21.75" customHeight="1" x14ac:dyDescent="0.25">
      <c r="A16" s="14"/>
      <c r="B16" s="15"/>
      <c r="C16" s="12"/>
      <c r="D16" s="12"/>
      <c r="E16" s="10" t="s">
        <v>12</v>
      </c>
      <c r="F16" s="7">
        <v>0</v>
      </c>
      <c r="G16" s="12"/>
      <c r="H16" s="12"/>
    </row>
    <row r="17" spans="1:8" ht="21.75" customHeight="1" x14ac:dyDescent="0.25">
      <c r="A17" s="13" t="s">
        <v>27</v>
      </c>
      <c r="B17" s="15" t="s">
        <v>18</v>
      </c>
      <c r="C17" s="12" t="s">
        <v>19</v>
      </c>
      <c r="D17" s="12" t="s">
        <v>28</v>
      </c>
      <c r="E17" s="11" t="s">
        <v>5</v>
      </c>
      <c r="F17" s="7">
        <f>F18+F19+F20+F21</f>
        <v>2000</v>
      </c>
      <c r="G17" s="12" t="s">
        <v>6</v>
      </c>
      <c r="H17" s="12"/>
    </row>
    <row r="18" spans="1:8" ht="21.75" customHeight="1" x14ac:dyDescent="0.25">
      <c r="A18" s="14"/>
      <c r="B18" s="15"/>
      <c r="C18" s="12"/>
      <c r="D18" s="12"/>
      <c r="E18" s="11" t="s">
        <v>9</v>
      </c>
      <c r="F18" s="7">
        <v>2000</v>
      </c>
      <c r="G18" s="12"/>
      <c r="H18" s="12"/>
    </row>
    <row r="19" spans="1:8" ht="21.75" customHeight="1" x14ac:dyDescent="0.25">
      <c r="A19" s="14"/>
      <c r="B19" s="15"/>
      <c r="C19" s="12"/>
      <c r="D19" s="12"/>
      <c r="E19" s="11" t="s">
        <v>10</v>
      </c>
      <c r="F19" s="7">
        <v>0</v>
      </c>
      <c r="G19" s="12"/>
      <c r="H19" s="12"/>
    </row>
    <row r="20" spans="1:8" ht="21.75" customHeight="1" x14ac:dyDescent="0.25">
      <c r="A20" s="14"/>
      <c r="B20" s="15"/>
      <c r="C20" s="12"/>
      <c r="D20" s="12"/>
      <c r="E20" s="11" t="s">
        <v>11</v>
      </c>
      <c r="F20" s="7">
        <v>0</v>
      </c>
      <c r="G20" s="12"/>
      <c r="H20" s="12"/>
    </row>
    <row r="21" spans="1:8" ht="21.75" customHeight="1" x14ac:dyDescent="0.25">
      <c r="A21" s="14"/>
      <c r="B21" s="15"/>
      <c r="C21" s="12"/>
      <c r="D21" s="12"/>
      <c r="E21" s="11" t="s">
        <v>12</v>
      </c>
      <c r="F21" s="7">
        <v>0</v>
      </c>
      <c r="G21" s="12"/>
      <c r="H21" s="12"/>
    </row>
    <row r="22" spans="1:8" ht="21.75" customHeight="1" x14ac:dyDescent="0.25">
      <c r="A22" s="13" t="s">
        <v>30</v>
      </c>
      <c r="B22" s="15" t="s">
        <v>29</v>
      </c>
      <c r="C22" s="12" t="s">
        <v>31</v>
      </c>
      <c r="D22" s="12" t="s">
        <v>32</v>
      </c>
      <c r="E22" s="11" t="s">
        <v>5</v>
      </c>
      <c r="F22" s="7">
        <f>F23+F24+F25+F26</f>
        <v>87000</v>
      </c>
      <c r="G22" s="12" t="s">
        <v>6</v>
      </c>
      <c r="H22" s="12"/>
    </row>
    <row r="23" spans="1:8" ht="21.75" customHeight="1" x14ac:dyDescent="0.25">
      <c r="A23" s="14"/>
      <c r="B23" s="15"/>
      <c r="C23" s="12"/>
      <c r="D23" s="12"/>
      <c r="E23" s="11" t="s">
        <v>9</v>
      </c>
      <c r="F23" s="7">
        <v>87000</v>
      </c>
      <c r="G23" s="12"/>
      <c r="H23" s="12"/>
    </row>
    <row r="24" spans="1:8" ht="21.75" customHeight="1" x14ac:dyDescent="0.25">
      <c r="A24" s="14"/>
      <c r="B24" s="15"/>
      <c r="C24" s="12"/>
      <c r="D24" s="12"/>
      <c r="E24" s="11" t="s">
        <v>10</v>
      </c>
      <c r="F24" s="7">
        <v>0</v>
      </c>
      <c r="G24" s="12"/>
      <c r="H24" s="12"/>
    </row>
    <row r="25" spans="1:8" ht="21.75" customHeight="1" x14ac:dyDescent="0.25">
      <c r="A25" s="14"/>
      <c r="B25" s="15"/>
      <c r="C25" s="12"/>
      <c r="D25" s="12"/>
      <c r="E25" s="11" t="s">
        <v>11</v>
      </c>
      <c r="F25" s="7">
        <v>0</v>
      </c>
      <c r="G25" s="12"/>
      <c r="H25" s="12"/>
    </row>
    <row r="26" spans="1:8" ht="21.75" customHeight="1" x14ac:dyDescent="0.25">
      <c r="A26" s="14"/>
      <c r="B26" s="15"/>
      <c r="C26" s="12"/>
      <c r="D26" s="12"/>
      <c r="E26" s="11" t="s">
        <v>12</v>
      </c>
      <c r="F26" s="7">
        <v>0</v>
      </c>
      <c r="G26" s="12"/>
      <c r="H26" s="12"/>
    </row>
    <row r="27" spans="1:8" ht="21.75" customHeight="1" x14ac:dyDescent="0.25">
      <c r="A27" s="13" t="s">
        <v>37</v>
      </c>
      <c r="B27" s="15" t="s">
        <v>34</v>
      </c>
      <c r="C27" s="12" t="s">
        <v>33</v>
      </c>
      <c r="D27" s="12" t="s">
        <v>35</v>
      </c>
      <c r="E27" s="11" t="s">
        <v>5</v>
      </c>
      <c r="F27" s="7">
        <f>F28+F29+F30+F31</f>
        <v>6522.2</v>
      </c>
      <c r="G27" s="12" t="s">
        <v>6</v>
      </c>
      <c r="H27" s="12"/>
    </row>
    <row r="28" spans="1:8" ht="21.75" customHeight="1" x14ac:dyDescent="0.25">
      <c r="A28" s="14"/>
      <c r="B28" s="15"/>
      <c r="C28" s="12"/>
      <c r="D28" s="12"/>
      <c r="E28" s="11" t="s">
        <v>9</v>
      </c>
      <c r="F28" s="7">
        <v>6522.2</v>
      </c>
      <c r="G28" s="12"/>
      <c r="H28" s="12"/>
    </row>
    <row r="29" spans="1:8" ht="21.75" customHeight="1" x14ac:dyDescent="0.25">
      <c r="A29" s="14"/>
      <c r="B29" s="15"/>
      <c r="C29" s="12"/>
      <c r="D29" s="12"/>
      <c r="E29" s="11" t="s">
        <v>10</v>
      </c>
      <c r="F29" s="7">
        <v>0</v>
      </c>
      <c r="G29" s="12"/>
      <c r="H29" s="12"/>
    </row>
    <row r="30" spans="1:8" ht="21.75" customHeight="1" x14ac:dyDescent="0.25">
      <c r="A30" s="14"/>
      <c r="B30" s="15"/>
      <c r="C30" s="12"/>
      <c r="D30" s="12"/>
      <c r="E30" s="11" t="s">
        <v>11</v>
      </c>
      <c r="F30" s="7">
        <v>0</v>
      </c>
      <c r="G30" s="12"/>
      <c r="H30" s="12"/>
    </row>
    <row r="31" spans="1:8" ht="21.75" customHeight="1" x14ac:dyDescent="0.25">
      <c r="A31" s="14"/>
      <c r="B31" s="15"/>
      <c r="C31" s="12"/>
      <c r="D31" s="12"/>
      <c r="E31" s="11" t="s">
        <v>12</v>
      </c>
      <c r="F31" s="7">
        <v>0</v>
      </c>
      <c r="G31" s="12"/>
      <c r="H31" s="12"/>
    </row>
    <row r="32" spans="1:8" ht="21.75" customHeight="1" x14ac:dyDescent="0.25">
      <c r="A32" s="13" t="s">
        <v>27</v>
      </c>
      <c r="B32" s="15" t="s">
        <v>34</v>
      </c>
      <c r="C32" s="12" t="s">
        <v>33</v>
      </c>
      <c r="D32" s="12" t="s">
        <v>36</v>
      </c>
      <c r="E32" s="11" t="s">
        <v>5</v>
      </c>
      <c r="F32" s="7">
        <f>F33+F34+F35+F36</f>
        <v>5000</v>
      </c>
      <c r="G32" s="12" t="s">
        <v>6</v>
      </c>
      <c r="H32" s="12"/>
    </row>
    <row r="33" spans="1:8" ht="21.75" customHeight="1" x14ac:dyDescent="0.25">
      <c r="A33" s="14"/>
      <c r="B33" s="15"/>
      <c r="C33" s="12"/>
      <c r="D33" s="12"/>
      <c r="E33" s="11" t="s">
        <v>9</v>
      </c>
      <c r="F33" s="7">
        <v>5000</v>
      </c>
      <c r="G33" s="12"/>
      <c r="H33" s="12"/>
    </row>
    <row r="34" spans="1:8" ht="21.75" customHeight="1" x14ac:dyDescent="0.25">
      <c r="A34" s="14"/>
      <c r="B34" s="15"/>
      <c r="C34" s="12"/>
      <c r="D34" s="12"/>
      <c r="E34" s="11" t="s">
        <v>10</v>
      </c>
      <c r="F34" s="7">
        <v>0</v>
      </c>
      <c r="G34" s="12"/>
      <c r="H34" s="12"/>
    </row>
    <row r="35" spans="1:8" ht="21.75" customHeight="1" x14ac:dyDescent="0.25">
      <c r="A35" s="14"/>
      <c r="B35" s="15"/>
      <c r="C35" s="12"/>
      <c r="D35" s="12"/>
      <c r="E35" s="11" t="s">
        <v>11</v>
      </c>
      <c r="F35" s="7">
        <v>0</v>
      </c>
      <c r="G35" s="12"/>
      <c r="H35" s="12"/>
    </row>
    <row r="36" spans="1:8" ht="21.75" customHeight="1" x14ac:dyDescent="0.25">
      <c r="A36" s="14"/>
      <c r="B36" s="15"/>
      <c r="C36" s="12"/>
      <c r="D36" s="12"/>
      <c r="E36" s="11" t="s">
        <v>12</v>
      </c>
      <c r="F36" s="7">
        <v>0</v>
      </c>
      <c r="G36" s="12"/>
      <c r="H36" s="12"/>
    </row>
    <row r="37" spans="1:8" ht="21.75" customHeight="1" x14ac:dyDescent="0.25">
      <c r="A37" s="13" t="s">
        <v>37</v>
      </c>
      <c r="B37" s="15" t="s">
        <v>38</v>
      </c>
      <c r="C37" s="12" t="s">
        <v>39</v>
      </c>
      <c r="D37" s="12" t="s">
        <v>40</v>
      </c>
      <c r="E37" s="11" t="s">
        <v>5</v>
      </c>
      <c r="F37" s="7">
        <f>F38+F39+F40+F41</f>
        <v>27000</v>
      </c>
      <c r="G37" s="12" t="s">
        <v>6</v>
      </c>
      <c r="H37" s="12" t="s">
        <v>41</v>
      </c>
    </row>
    <row r="38" spans="1:8" ht="21.75" customHeight="1" x14ac:dyDescent="0.25">
      <c r="A38" s="14"/>
      <c r="B38" s="15"/>
      <c r="C38" s="12"/>
      <c r="D38" s="12"/>
      <c r="E38" s="11" t="s">
        <v>9</v>
      </c>
      <c r="F38" s="7">
        <v>27000</v>
      </c>
      <c r="G38" s="12"/>
      <c r="H38" s="12"/>
    </row>
    <row r="39" spans="1:8" ht="21.75" customHeight="1" x14ac:dyDescent="0.25">
      <c r="A39" s="14"/>
      <c r="B39" s="15"/>
      <c r="C39" s="12"/>
      <c r="D39" s="12"/>
      <c r="E39" s="11" t="s">
        <v>10</v>
      </c>
      <c r="F39" s="7">
        <v>0</v>
      </c>
      <c r="G39" s="12"/>
      <c r="H39" s="12"/>
    </row>
    <row r="40" spans="1:8" ht="21.75" customHeight="1" x14ac:dyDescent="0.25">
      <c r="A40" s="14"/>
      <c r="B40" s="15"/>
      <c r="C40" s="12"/>
      <c r="D40" s="12"/>
      <c r="E40" s="11" t="s">
        <v>11</v>
      </c>
      <c r="F40" s="7">
        <v>0</v>
      </c>
      <c r="G40" s="12"/>
      <c r="H40" s="12"/>
    </row>
    <row r="41" spans="1:8" ht="21.75" customHeight="1" x14ac:dyDescent="0.25">
      <c r="A41" s="14"/>
      <c r="B41" s="15"/>
      <c r="C41" s="12"/>
      <c r="D41" s="12"/>
      <c r="E41" s="11" t="s">
        <v>12</v>
      </c>
      <c r="F41" s="7">
        <v>0</v>
      </c>
      <c r="G41" s="12"/>
      <c r="H41" s="12"/>
    </row>
    <row r="42" spans="1:8" ht="21.75" customHeight="1" x14ac:dyDescent="0.25">
      <c r="A42" s="13" t="s">
        <v>27</v>
      </c>
      <c r="B42" s="15" t="s">
        <v>38</v>
      </c>
      <c r="C42" s="12" t="s">
        <v>39</v>
      </c>
      <c r="D42" s="12" t="s">
        <v>42</v>
      </c>
      <c r="E42" s="11" t="s">
        <v>5</v>
      </c>
      <c r="F42" s="7">
        <f>F43+F44+F45+F46</f>
        <v>12000</v>
      </c>
      <c r="G42" s="12" t="s">
        <v>6</v>
      </c>
      <c r="H42" s="12" t="s">
        <v>41</v>
      </c>
    </row>
    <row r="43" spans="1:8" ht="21.75" customHeight="1" x14ac:dyDescent="0.25">
      <c r="A43" s="14"/>
      <c r="B43" s="15"/>
      <c r="C43" s="12"/>
      <c r="D43" s="12"/>
      <c r="E43" s="11" t="s">
        <v>9</v>
      </c>
      <c r="F43" s="7">
        <v>12000</v>
      </c>
      <c r="G43" s="12"/>
      <c r="H43" s="12"/>
    </row>
    <row r="44" spans="1:8" ht="21.75" customHeight="1" x14ac:dyDescent="0.25">
      <c r="A44" s="14"/>
      <c r="B44" s="15"/>
      <c r="C44" s="12"/>
      <c r="D44" s="12"/>
      <c r="E44" s="11" t="s">
        <v>10</v>
      </c>
      <c r="F44" s="7">
        <v>0</v>
      </c>
      <c r="G44" s="12"/>
      <c r="H44" s="12"/>
    </row>
    <row r="45" spans="1:8" ht="21.75" customHeight="1" x14ac:dyDescent="0.25">
      <c r="A45" s="14"/>
      <c r="B45" s="15"/>
      <c r="C45" s="12"/>
      <c r="D45" s="12"/>
      <c r="E45" s="11" t="s">
        <v>11</v>
      </c>
      <c r="F45" s="7">
        <v>0</v>
      </c>
      <c r="G45" s="12"/>
      <c r="H45" s="12"/>
    </row>
    <row r="46" spans="1:8" ht="21.75" customHeight="1" x14ac:dyDescent="0.25">
      <c r="A46" s="14"/>
      <c r="B46" s="15"/>
      <c r="C46" s="12"/>
      <c r="D46" s="12"/>
      <c r="E46" s="11" t="s">
        <v>12</v>
      </c>
      <c r="F46" s="7">
        <v>0</v>
      </c>
      <c r="G46" s="12"/>
      <c r="H46" s="12"/>
    </row>
    <row r="47" spans="1:8" ht="21.75" customHeight="1" x14ac:dyDescent="0.25">
      <c r="A47" s="13" t="s">
        <v>37</v>
      </c>
      <c r="B47" s="15" t="s">
        <v>43</v>
      </c>
      <c r="C47" s="12" t="s">
        <v>44</v>
      </c>
      <c r="D47" s="12" t="s">
        <v>40</v>
      </c>
      <c r="E47" s="11" t="s">
        <v>5</v>
      </c>
      <c r="F47" s="7">
        <f>F48+F49+F50+F51</f>
        <v>0</v>
      </c>
      <c r="G47" s="12" t="s">
        <v>6</v>
      </c>
      <c r="H47" s="12" t="s">
        <v>45</v>
      </c>
    </row>
    <row r="48" spans="1:8" ht="21.75" customHeight="1" x14ac:dyDescent="0.25">
      <c r="A48" s="14"/>
      <c r="B48" s="15"/>
      <c r="C48" s="12"/>
      <c r="D48" s="12"/>
      <c r="E48" s="11" t="s">
        <v>9</v>
      </c>
      <c r="F48" s="7">
        <v>0</v>
      </c>
      <c r="G48" s="12"/>
      <c r="H48" s="12"/>
    </row>
    <row r="49" spans="1:8" ht="21.75" customHeight="1" x14ac:dyDescent="0.25">
      <c r="A49" s="14"/>
      <c r="B49" s="15"/>
      <c r="C49" s="12"/>
      <c r="D49" s="12"/>
      <c r="E49" s="11" t="s">
        <v>10</v>
      </c>
      <c r="F49" s="7">
        <v>0</v>
      </c>
      <c r="G49" s="12"/>
      <c r="H49" s="12"/>
    </row>
    <row r="50" spans="1:8" ht="21.75" customHeight="1" x14ac:dyDescent="0.25">
      <c r="A50" s="14"/>
      <c r="B50" s="15"/>
      <c r="C50" s="12"/>
      <c r="D50" s="12"/>
      <c r="E50" s="11" t="s">
        <v>11</v>
      </c>
      <c r="F50" s="7">
        <v>0</v>
      </c>
      <c r="G50" s="12"/>
      <c r="H50" s="12"/>
    </row>
    <row r="51" spans="1:8" ht="21.75" customHeight="1" x14ac:dyDescent="0.25">
      <c r="A51" s="14"/>
      <c r="B51" s="15"/>
      <c r="C51" s="12"/>
      <c r="D51" s="12"/>
      <c r="E51" s="11" t="s">
        <v>12</v>
      </c>
      <c r="F51" s="7">
        <v>0</v>
      </c>
      <c r="G51" s="12"/>
      <c r="H51" s="12"/>
    </row>
    <row r="52" spans="1:8" ht="21.75" customHeight="1" x14ac:dyDescent="0.25">
      <c r="A52" s="13" t="s">
        <v>27</v>
      </c>
      <c r="B52" s="15" t="s">
        <v>46</v>
      </c>
      <c r="C52" s="12" t="s">
        <v>47</v>
      </c>
      <c r="D52" s="12" t="s">
        <v>42</v>
      </c>
      <c r="E52" s="11" t="s">
        <v>5</v>
      </c>
      <c r="F52" s="7">
        <f>F53+F54+F55+F56</f>
        <v>0</v>
      </c>
      <c r="G52" s="12" t="s">
        <v>6</v>
      </c>
      <c r="H52" s="12" t="s">
        <v>45</v>
      </c>
    </row>
    <row r="53" spans="1:8" ht="21.75" customHeight="1" x14ac:dyDescent="0.25">
      <c r="A53" s="14"/>
      <c r="B53" s="15"/>
      <c r="C53" s="12"/>
      <c r="D53" s="12"/>
      <c r="E53" s="11" t="s">
        <v>9</v>
      </c>
      <c r="F53" s="7">
        <v>0</v>
      </c>
      <c r="G53" s="12"/>
      <c r="H53" s="12"/>
    </row>
    <row r="54" spans="1:8" ht="21.75" customHeight="1" x14ac:dyDescent="0.25">
      <c r="A54" s="14"/>
      <c r="B54" s="15"/>
      <c r="C54" s="12"/>
      <c r="D54" s="12"/>
      <c r="E54" s="11" t="s">
        <v>10</v>
      </c>
      <c r="F54" s="7">
        <v>0</v>
      </c>
      <c r="G54" s="12"/>
      <c r="H54" s="12"/>
    </row>
    <row r="55" spans="1:8" ht="21.75" customHeight="1" x14ac:dyDescent="0.25">
      <c r="A55" s="14"/>
      <c r="B55" s="15"/>
      <c r="C55" s="12"/>
      <c r="D55" s="12"/>
      <c r="E55" s="11" t="s">
        <v>11</v>
      </c>
      <c r="F55" s="7">
        <v>0</v>
      </c>
      <c r="G55" s="12"/>
      <c r="H55" s="12"/>
    </row>
    <row r="56" spans="1:8" ht="21.75" customHeight="1" x14ac:dyDescent="0.25">
      <c r="A56" s="14"/>
      <c r="B56" s="15"/>
      <c r="C56" s="12"/>
      <c r="D56" s="12"/>
      <c r="E56" s="11" t="s">
        <v>12</v>
      </c>
      <c r="F56" s="7">
        <v>0</v>
      </c>
      <c r="G56" s="12"/>
      <c r="H56" s="12"/>
    </row>
    <row r="57" spans="1:8" ht="28.5" customHeight="1" x14ac:dyDescent="0.25">
      <c r="A57" s="13" t="s">
        <v>37</v>
      </c>
      <c r="B57" s="15" t="s">
        <v>20</v>
      </c>
      <c r="C57" s="12" t="s">
        <v>48</v>
      </c>
      <c r="D57" s="12" t="s">
        <v>49</v>
      </c>
      <c r="E57" s="11" t="s">
        <v>5</v>
      </c>
      <c r="F57" s="7">
        <f>F58+F59+F60+F61</f>
        <v>22000</v>
      </c>
      <c r="G57" s="12" t="s">
        <v>6</v>
      </c>
      <c r="H57" s="12"/>
    </row>
    <row r="58" spans="1:8" ht="28.5" customHeight="1" x14ac:dyDescent="0.25">
      <c r="A58" s="14"/>
      <c r="B58" s="15"/>
      <c r="C58" s="12"/>
      <c r="D58" s="12"/>
      <c r="E58" s="11" t="s">
        <v>9</v>
      </c>
      <c r="F58" s="7">
        <v>22000</v>
      </c>
      <c r="G58" s="12"/>
      <c r="H58" s="12"/>
    </row>
    <row r="59" spans="1:8" ht="28.5" customHeight="1" x14ac:dyDescent="0.25">
      <c r="A59" s="14"/>
      <c r="B59" s="15"/>
      <c r="C59" s="12"/>
      <c r="D59" s="12"/>
      <c r="E59" s="11" t="s">
        <v>10</v>
      </c>
      <c r="F59" s="7">
        <v>0</v>
      </c>
      <c r="G59" s="12"/>
      <c r="H59" s="12"/>
    </row>
    <row r="60" spans="1:8" ht="28.5" customHeight="1" x14ac:dyDescent="0.25">
      <c r="A60" s="14"/>
      <c r="B60" s="15"/>
      <c r="C60" s="12"/>
      <c r="D60" s="12"/>
      <c r="E60" s="11" t="s">
        <v>11</v>
      </c>
      <c r="F60" s="7">
        <v>0</v>
      </c>
      <c r="G60" s="12"/>
      <c r="H60" s="12"/>
    </row>
    <row r="61" spans="1:8" ht="28.5" customHeight="1" x14ac:dyDescent="0.25">
      <c r="A61" s="14"/>
      <c r="B61" s="15"/>
      <c r="C61" s="12"/>
      <c r="D61" s="12"/>
      <c r="E61" s="11" t="s">
        <v>12</v>
      </c>
      <c r="F61" s="7">
        <v>0</v>
      </c>
      <c r="G61" s="12"/>
      <c r="H61" s="12"/>
    </row>
    <row r="62" spans="1:8" ht="21.75" customHeight="1" x14ac:dyDescent="0.25">
      <c r="A62" s="13" t="s">
        <v>37</v>
      </c>
      <c r="B62" s="15" t="s">
        <v>21</v>
      </c>
      <c r="C62" s="12" t="s">
        <v>22</v>
      </c>
      <c r="D62" s="12" t="s">
        <v>40</v>
      </c>
      <c r="E62" s="10" t="s">
        <v>5</v>
      </c>
      <c r="F62" s="7">
        <f>F63+F64+F65+F66</f>
        <v>0</v>
      </c>
      <c r="G62" s="12" t="s">
        <v>6</v>
      </c>
      <c r="H62" s="12" t="s">
        <v>45</v>
      </c>
    </row>
    <row r="63" spans="1:8" ht="21.75" customHeight="1" x14ac:dyDescent="0.25">
      <c r="A63" s="14"/>
      <c r="B63" s="15"/>
      <c r="C63" s="12"/>
      <c r="D63" s="12"/>
      <c r="E63" s="10" t="s">
        <v>9</v>
      </c>
      <c r="F63" s="7">
        <v>0</v>
      </c>
      <c r="G63" s="12"/>
      <c r="H63" s="12"/>
    </row>
    <row r="64" spans="1:8" ht="21.75" customHeight="1" x14ac:dyDescent="0.25">
      <c r="A64" s="14"/>
      <c r="B64" s="15"/>
      <c r="C64" s="12"/>
      <c r="D64" s="12"/>
      <c r="E64" s="10" t="s">
        <v>10</v>
      </c>
      <c r="F64" s="7">
        <v>0</v>
      </c>
      <c r="G64" s="12"/>
      <c r="H64" s="12"/>
    </row>
    <row r="65" spans="1:8" ht="21.75" customHeight="1" x14ac:dyDescent="0.25">
      <c r="A65" s="14"/>
      <c r="B65" s="15"/>
      <c r="C65" s="12"/>
      <c r="D65" s="12"/>
      <c r="E65" s="10" t="s">
        <v>11</v>
      </c>
      <c r="F65" s="7">
        <v>0</v>
      </c>
      <c r="G65" s="12"/>
      <c r="H65" s="12"/>
    </row>
    <row r="66" spans="1:8" ht="21.75" customHeight="1" x14ac:dyDescent="0.25">
      <c r="A66" s="14"/>
      <c r="B66" s="15"/>
      <c r="C66" s="12"/>
      <c r="D66" s="12"/>
      <c r="E66" s="10" t="s">
        <v>12</v>
      </c>
      <c r="F66" s="7">
        <v>0</v>
      </c>
      <c r="G66" s="12"/>
      <c r="H66" s="12"/>
    </row>
    <row r="67" spans="1:8" x14ac:dyDescent="0.25">
      <c r="A67" s="21"/>
      <c r="B67" s="22"/>
      <c r="C67" s="22"/>
      <c r="D67" s="23"/>
      <c r="E67" s="3" t="s">
        <v>5</v>
      </c>
      <c r="F67" s="6">
        <f>SUM(F68:F71)</f>
        <v>164464.34999999998</v>
      </c>
      <c r="G67" s="21"/>
      <c r="H67" s="23"/>
    </row>
    <row r="68" spans="1:8" x14ac:dyDescent="0.25">
      <c r="A68" s="24"/>
      <c r="B68" s="25"/>
      <c r="C68" s="25"/>
      <c r="D68" s="26"/>
      <c r="E68" s="5" t="s">
        <v>9</v>
      </c>
      <c r="F68" s="6">
        <f>SUM(F13,F18,F23,F28,F33,F38,F43,F48,F53,F58,F63)</f>
        <v>164464.34999999998</v>
      </c>
      <c r="G68" s="24"/>
      <c r="H68" s="26"/>
    </row>
    <row r="69" spans="1:8" x14ac:dyDescent="0.25">
      <c r="A69" s="24"/>
      <c r="B69" s="25"/>
      <c r="C69" s="25"/>
      <c r="D69" s="26"/>
      <c r="E69" s="5" t="s">
        <v>10</v>
      </c>
      <c r="F69" s="6" t="s">
        <v>13</v>
      </c>
      <c r="G69" s="24"/>
      <c r="H69" s="26"/>
    </row>
    <row r="70" spans="1:8" x14ac:dyDescent="0.25">
      <c r="A70" s="24"/>
      <c r="B70" s="25"/>
      <c r="C70" s="25"/>
      <c r="D70" s="26"/>
      <c r="E70" s="5" t="s">
        <v>11</v>
      </c>
      <c r="F70" s="6" t="s">
        <v>13</v>
      </c>
      <c r="G70" s="24"/>
      <c r="H70" s="26"/>
    </row>
    <row r="71" spans="1:8" x14ac:dyDescent="0.25">
      <c r="A71" s="27"/>
      <c r="B71" s="28"/>
      <c r="C71" s="28"/>
      <c r="D71" s="29"/>
      <c r="E71" s="5" t="s">
        <v>12</v>
      </c>
      <c r="F71" s="6" t="s">
        <v>13</v>
      </c>
      <c r="G71" s="27"/>
      <c r="H71" s="29"/>
    </row>
  </sheetData>
  <mergeCells count="71">
    <mergeCell ref="D62:D66"/>
    <mergeCell ref="G62:G66"/>
    <mergeCell ref="H62:H66"/>
    <mergeCell ref="A67:D71"/>
    <mergeCell ref="G67:H71"/>
    <mergeCell ref="A62:A66"/>
    <mergeCell ref="B62:B66"/>
    <mergeCell ref="C62:C66"/>
    <mergeCell ref="A6:H9"/>
    <mergeCell ref="D12:D16"/>
    <mergeCell ref="G12:G16"/>
    <mergeCell ref="H12:H16"/>
    <mergeCell ref="E10:F10"/>
    <mergeCell ref="E11:F11"/>
    <mergeCell ref="A12:A16"/>
    <mergeCell ref="B12:B16"/>
    <mergeCell ref="C12:C16"/>
    <mergeCell ref="H17:H21"/>
    <mergeCell ref="A22:A26"/>
    <mergeCell ref="B22:B26"/>
    <mergeCell ref="C22:C26"/>
    <mergeCell ref="D22:D26"/>
    <mergeCell ref="G22:G26"/>
    <mergeCell ref="H22:H26"/>
    <mergeCell ref="A17:A21"/>
    <mergeCell ref="B17:B21"/>
    <mergeCell ref="C17:C21"/>
    <mergeCell ref="D17:D21"/>
    <mergeCell ref="G17:G21"/>
    <mergeCell ref="H27:H31"/>
    <mergeCell ref="A32:A36"/>
    <mergeCell ref="B32:B36"/>
    <mergeCell ref="C32:C36"/>
    <mergeCell ref="D32:D36"/>
    <mergeCell ref="G32:G36"/>
    <mergeCell ref="H32:H36"/>
    <mergeCell ref="A27:A31"/>
    <mergeCell ref="B27:B31"/>
    <mergeCell ref="C27:C31"/>
    <mergeCell ref="D27:D31"/>
    <mergeCell ref="G27:G31"/>
    <mergeCell ref="H37:H41"/>
    <mergeCell ref="A42:A46"/>
    <mergeCell ref="B42:B46"/>
    <mergeCell ref="C42:C46"/>
    <mergeCell ref="D42:D46"/>
    <mergeCell ref="G42:G46"/>
    <mergeCell ref="H42:H46"/>
    <mergeCell ref="A37:A41"/>
    <mergeCell ref="B37:B41"/>
    <mergeCell ref="C37:C41"/>
    <mergeCell ref="D37:D41"/>
    <mergeCell ref="G37:G41"/>
    <mergeCell ref="H47:H51"/>
    <mergeCell ref="A52:A56"/>
    <mergeCell ref="B52:B56"/>
    <mergeCell ref="C52:C56"/>
    <mergeCell ref="D52:D56"/>
    <mergeCell ref="G52:G56"/>
    <mergeCell ref="H52:H56"/>
    <mergeCell ref="A47:A51"/>
    <mergeCell ref="B47:B51"/>
    <mergeCell ref="C47:C51"/>
    <mergeCell ref="D47:D51"/>
    <mergeCell ref="G47:G51"/>
    <mergeCell ref="H57:H61"/>
    <mergeCell ref="A57:A61"/>
    <mergeCell ref="B57:B61"/>
    <mergeCell ref="C57:C61"/>
    <mergeCell ref="D57:D61"/>
    <mergeCell ref="G57:G61"/>
  </mergeCells>
  <pageMargins left="3.937007874015748E-2" right="3.937007874015748E-2" top="0" bottom="0" header="0.11811023622047245" footer="0.11811023622047245"/>
  <pageSetup paperSize="9" scale="66" fitToHeight="0" orientation="landscape" horizontalDpi="4294967295" verticalDpi="4294967295" r:id="rId1"/>
  <rowBreaks count="1" manualBreakCount="1">
    <brk id="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Кузнецов Роман Вячеславович</cp:lastModifiedBy>
  <cp:lastPrinted>2021-08-31T09:22:25Z</cp:lastPrinted>
  <dcterms:created xsi:type="dcterms:W3CDTF">2019-03-20T09:33:37Z</dcterms:created>
  <dcterms:modified xsi:type="dcterms:W3CDTF">2022-03-03T04:06:31Z</dcterms:modified>
</cp:coreProperties>
</file>